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padovyhospodar.sharepoint.com/OH/Dokumenty/Články/blog/ef 2020/"/>
    </mc:Choice>
  </mc:AlternateContent>
  <xr:revisionPtr revIDLastSave="0" documentId="8_{7281988B-5218-41F1-8604-A55E0ED343BE}" xr6:coauthVersionLast="45" xr6:coauthVersionMax="45" xr10:uidLastSave="{00000000-0000-0000-0000-000000000000}"/>
  <bookViews>
    <workbookView xWindow="-120" yWindow="-120" windowWidth="20730" windowHeight="11160" xr2:uid="{E10D2AFB-B879-4B63-9FC1-503D053A7C8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51" i="1"/>
  <c r="G45" i="1"/>
  <c r="G46" i="1"/>
  <c r="G47" i="1"/>
  <c r="G48" i="1"/>
  <c r="G42" i="1"/>
  <c r="G43" i="1"/>
  <c r="G44" i="1"/>
  <c r="G49" i="1"/>
  <c r="G40" i="1" l="1"/>
  <c r="G41" i="1"/>
  <c r="G35" i="1"/>
  <c r="G36" i="1"/>
  <c r="G37" i="1"/>
  <c r="G38" i="1"/>
  <c r="G39" i="1"/>
  <c r="G34" i="1"/>
  <c r="G27" i="1"/>
  <c r="G28" i="1"/>
  <c r="G29" i="1"/>
  <c r="G30" i="1"/>
  <c r="G31" i="1"/>
  <c r="G32" i="1"/>
  <c r="G33" i="1"/>
  <c r="G19" i="1"/>
  <c r="G20" i="1"/>
  <c r="G21" i="1"/>
  <c r="G22" i="1"/>
  <c r="G23" i="1"/>
  <c r="G24" i="1"/>
  <c r="G25" i="1"/>
  <c r="G26" i="1"/>
  <c r="G17" i="1"/>
  <c r="G18" i="1"/>
  <c r="G2" i="1"/>
  <c r="G13" i="1"/>
  <c r="G10" i="1"/>
  <c r="G11" i="1"/>
  <c r="G12" i="1"/>
  <c r="G14" i="1"/>
  <c r="G15" i="1"/>
  <c r="G16" i="1"/>
  <c r="G9" i="1"/>
  <c r="G8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<sst xmlns="http://schemas.openxmlformats.org/spreadsheetml/2006/main" count="57" uniqueCount="57">
  <si>
    <t>Názov mesta/obce</t>
  </si>
  <si>
    <t>Výška príspevku</t>
  </si>
  <si>
    <t>Mesto Bratislava</t>
  </si>
  <si>
    <t>Mesto Prešov</t>
  </si>
  <si>
    <t>Mesto Levice</t>
  </si>
  <si>
    <t>Mesto Trenčín</t>
  </si>
  <si>
    <t>Obec Boldog</t>
  </si>
  <si>
    <t>Mesto Bardejov</t>
  </si>
  <si>
    <t>Mesto Poprad</t>
  </si>
  <si>
    <t>Mesto Prievidza</t>
  </si>
  <si>
    <t>Mesto Pezinok</t>
  </si>
  <si>
    <t>Mesto Považská Bystrica</t>
  </si>
  <si>
    <t>Mesto Topoľčany</t>
  </si>
  <si>
    <t>Mesto Zvolen</t>
  </si>
  <si>
    <t>Mesto Šaľa</t>
  </si>
  <si>
    <t>P.č.</t>
  </si>
  <si>
    <t>Mesto Kysucké Nové Mesto</t>
  </si>
  <si>
    <t>Mesto Piešťany</t>
  </si>
  <si>
    <t>Mesto Kežmarok</t>
  </si>
  <si>
    <t>Mesto Stará Ľubovňa</t>
  </si>
  <si>
    <t>Mesto Púchov</t>
  </si>
  <si>
    <t>Mesto Snina</t>
  </si>
  <si>
    <t>Mesto Rimavská Sobota</t>
  </si>
  <si>
    <t>Mesto Dolný Kubín</t>
  </si>
  <si>
    <t>Mesto Partizánske</t>
  </si>
  <si>
    <t>Mesto Rožňava</t>
  </si>
  <si>
    <t>Obec Kendice</t>
  </si>
  <si>
    <t>Mesto Vrbové</t>
  </si>
  <si>
    <t>Mesto Skalica</t>
  </si>
  <si>
    <t>Mesto Bánovce nad Bebravou</t>
  </si>
  <si>
    <t>Obec Šenkvice</t>
  </si>
  <si>
    <t>Obec Ľubotice</t>
  </si>
  <si>
    <t>Obec Dolná Streda</t>
  </si>
  <si>
    <t>Obec Malý Krtíš</t>
  </si>
  <si>
    <t>Mesto Stará Turá</t>
  </si>
  <si>
    <t>Mesto Šahy</t>
  </si>
  <si>
    <t>Obec Hliník nad Hronom</t>
  </si>
  <si>
    <t>Obec Výčapy-Opatovce</t>
  </si>
  <si>
    <t>Mesto Stropkov</t>
  </si>
  <si>
    <t>Obec Ivanka pri Dunaji</t>
  </si>
  <si>
    <t>Obec Dunajská Lužná</t>
  </si>
  <si>
    <t>Obec Prakovce</t>
  </si>
  <si>
    <t>Obec Liesek</t>
  </si>
  <si>
    <t>Hmotnosť vytriedených odpadov (t)</t>
  </si>
  <si>
    <t>Orientačný počet obyvateľov</t>
  </si>
  <si>
    <t>úroveň vytriedenia za rok 2019</t>
  </si>
  <si>
    <t>Orientačný prepočet príspevku na 1 obyvateľa</t>
  </si>
  <si>
    <t>Mesto Turčianske Teplice</t>
  </si>
  <si>
    <t>Mesto Štúrovo</t>
  </si>
  <si>
    <t>Mesto Nová Dubnica</t>
  </si>
  <si>
    <t>Obec Veľké Zálužie</t>
  </si>
  <si>
    <t>Obec Trenčianska Turná</t>
  </si>
  <si>
    <t>Mesto Sabinov</t>
  </si>
  <si>
    <t>Mesto Krupina</t>
  </si>
  <si>
    <t>Obec Veľké Úľany</t>
  </si>
  <si>
    <t>Mesto Krásno nad Kysucou</t>
  </si>
  <si>
    <t>Obec Sučany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</si>
</sst>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10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030A-C12A-457A-BA11-7D32813CD989}">
  <dimension ref="A1:G51"/>
  <sheetViews>
    <sheetView tabSelected="1" workbookViewId="0">
      <selection activeCell="L2" sqref="L2"/>
    </sheetView>
  </sheetViews>
  <sheetFormatPr defaultRowHeight="15" x14ac:dyDescent="0.25"/>
  <cols>
    <col min="2" max="2" width="28.140625" customWidth="1"/>
    <col min="3" max="3" width="13.5703125" customWidth="1"/>
    <col min="4" max="4" width="11.7109375" customWidth="1"/>
    <col min="5" max="5" width="13.85546875" style="3" customWidth="1"/>
    <col min="6" max="6" width="18" customWidth="1"/>
    <col min="7" max="7" width="12.5703125" customWidth="1"/>
  </cols>
  <sheetData>
    <row r="1" spans="1:7" ht="57" customHeight="1" x14ac:dyDescent="0.25">
      <c r="A1" s="4" t="s">
        <v>15</v>
      </c>
      <c r="B1" s="4" t="s">
        <v>0</v>
      </c>
      <c r="C1" s="4" t="s">
        <v>1</v>
      </c>
      <c r="D1" s="4" t="s">
        <v>45</v>
      </c>
      <c r="E1" s="4" t="s">
        <v>43</v>
      </c>
      <c r="F1" s="4" t="s">
        <v>44</v>
      </c>
      <c r="G1" s="4" t="s">
        <v>46</v>
      </c>
    </row>
    <row r="2" spans="1:7" x14ac:dyDescent="0.25">
      <c r="A2">
        <v>1</v>
      </c>
      <c r="B2" t="s">
        <v>2</v>
      </c>
      <c r="C2" s="1">
        <v>521120.9</v>
      </c>
      <c r="D2" s="2">
        <v>0.31330000000000002</v>
      </c>
      <c r="E2" s="3">
        <v>66742.12</v>
      </c>
      <c r="F2" s="5">
        <v>413192</v>
      </c>
      <c r="G2" s="1">
        <f t="shared" ref="G2:G33" si="0">C2/F2</f>
        <v>1.2612076226064397</v>
      </c>
    </row>
    <row r="3" spans="1:7" x14ac:dyDescent="0.25">
      <c r="A3">
        <v>2</v>
      </c>
      <c r="B3" t="s">
        <v>3</v>
      </c>
      <c r="C3" s="1">
        <v>132533.14000000001</v>
      </c>
      <c r="D3" s="2">
        <v>0.3906</v>
      </c>
      <c r="E3" s="3">
        <v>16974.07</v>
      </c>
      <c r="F3" s="5">
        <v>88464</v>
      </c>
      <c r="G3" s="1">
        <f t="shared" si="0"/>
        <v>1.4981590251401702</v>
      </c>
    </row>
    <row r="4" spans="1:7" x14ac:dyDescent="0.25">
      <c r="A4">
        <v>3</v>
      </c>
      <c r="B4" t="s">
        <v>4</v>
      </c>
      <c r="C4" s="1">
        <v>114555.12</v>
      </c>
      <c r="D4" s="2">
        <v>0.495</v>
      </c>
      <c r="E4" s="3">
        <v>14671.55</v>
      </c>
      <c r="F4" s="5">
        <v>34649</v>
      </c>
      <c r="G4" s="1">
        <f t="shared" si="0"/>
        <v>3.3061594851222256</v>
      </c>
    </row>
    <row r="5" spans="1:7" x14ac:dyDescent="0.25">
      <c r="A5">
        <v>4</v>
      </c>
      <c r="B5" t="s">
        <v>5</v>
      </c>
      <c r="C5" s="1">
        <v>89823.59</v>
      </c>
      <c r="D5" s="2">
        <v>0.4027</v>
      </c>
      <c r="E5" s="3">
        <v>11504.08</v>
      </c>
      <c r="F5" s="5">
        <v>55883</v>
      </c>
      <c r="G5" s="1">
        <f t="shared" si="0"/>
        <v>1.6073508938317556</v>
      </c>
    </row>
    <row r="6" spans="1:7" x14ac:dyDescent="0.25">
      <c r="A6">
        <v>5</v>
      </c>
      <c r="B6" t="s">
        <v>6</v>
      </c>
      <c r="C6" s="1">
        <v>79736.7</v>
      </c>
      <c r="D6" s="2">
        <v>0.98329999999999995</v>
      </c>
      <c r="E6" s="3">
        <v>10212.209999999999</v>
      </c>
      <c r="F6" s="5">
        <v>426</v>
      </c>
      <c r="G6" s="1">
        <f t="shared" si="0"/>
        <v>187.17535211267605</v>
      </c>
    </row>
    <row r="7" spans="1:7" x14ac:dyDescent="0.25">
      <c r="A7">
        <v>6</v>
      </c>
      <c r="B7" t="s">
        <v>7</v>
      </c>
      <c r="C7" s="1">
        <v>71355.539999999994</v>
      </c>
      <c r="D7" s="2">
        <v>0.51580000000000004</v>
      </c>
      <c r="E7" s="3">
        <v>9138.7999999999993</v>
      </c>
      <c r="F7" s="5">
        <v>33293</v>
      </c>
      <c r="G7" s="1">
        <f t="shared" si="0"/>
        <v>2.1432595440482984</v>
      </c>
    </row>
    <row r="8" spans="1:7" x14ac:dyDescent="0.25">
      <c r="A8">
        <v>7</v>
      </c>
      <c r="B8" s="1" t="s">
        <v>8</v>
      </c>
      <c r="C8" s="1">
        <v>69885.37</v>
      </c>
      <c r="D8" s="2">
        <v>0.37519999999999998</v>
      </c>
      <c r="E8" s="3">
        <v>8950.51</v>
      </c>
      <c r="F8" s="5">
        <v>52235</v>
      </c>
      <c r="G8" s="1">
        <f t="shared" si="0"/>
        <v>1.3379031300851918</v>
      </c>
    </row>
    <row r="9" spans="1:7" x14ac:dyDescent="0.25">
      <c r="A9">
        <v>8</v>
      </c>
      <c r="B9" t="s">
        <v>9</v>
      </c>
      <c r="C9" s="1">
        <v>67344.11</v>
      </c>
      <c r="D9" s="2">
        <v>0.39610000000000001</v>
      </c>
      <c r="E9" s="3">
        <v>8625.0400000000009</v>
      </c>
      <c r="F9" s="5">
        <v>48519</v>
      </c>
      <c r="G9" s="1">
        <f t="shared" si="0"/>
        <v>1.3879946000535872</v>
      </c>
    </row>
    <row r="10" spans="1:7" x14ac:dyDescent="0.25">
      <c r="A10">
        <v>9</v>
      </c>
      <c r="B10" t="s">
        <v>10</v>
      </c>
      <c r="C10" s="1">
        <v>52972.12</v>
      </c>
      <c r="D10" s="2">
        <v>0.4803</v>
      </c>
      <c r="E10" s="3">
        <v>6784.36</v>
      </c>
      <c r="F10" s="5">
        <v>21263</v>
      </c>
      <c r="G10" s="1">
        <f t="shared" si="0"/>
        <v>2.4912815689225418</v>
      </c>
    </row>
    <row r="11" spans="1:7" x14ac:dyDescent="0.25">
      <c r="A11">
        <v>10</v>
      </c>
      <c r="B11" t="s">
        <v>11</v>
      </c>
      <c r="C11" s="1">
        <v>51119.06</v>
      </c>
      <c r="D11" s="2">
        <v>0.32619999999999999</v>
      </c>
      <c r="E11" s="3">
        <v>6547.03</v>
      </c>
      <c r="F11">
        <v>40982</v>
      </c>
      <c r="G11" s="1">
        <f t="shared" si="0"/>
        <v>1.2473539602752428</v>
      </c>
    </row>
    <row r="12" spans="1:7" x14ac:dyDescent="0.25">
      <c r="A12">
        <v>11</v>
      </c>
      <c r="B12" s="1" t="s">
        <v>12</v>
      </c>
      <c r="C12" s="1">
        <v>50970.63</v>
      </c>
      <c r="D12" s="2">
        <v>0.36270000000000002</v>
      </c>
      <c r="E12" s="3">
        <v>6528.02</v>
      </c>
      <c r="F12" s="5">
        <v>27124</v>
      </c>
      <c r="G12" s="1">
        <f t="shared" si="0"/>
        <v>1.8791708450081108</v>
      </c>
    </row>
    <row r="13" spans="1:7" x14ac:dyDescent="0.25">
      <c r="A13">
        <v>12</v>
      </c>
      <c r="B13" t="s">
        <v>13</v>
      </c>
      <c r="C13" s="1">
        <v>47513.88</v>
      </c>
      <c r="D13" s="2">
        <v>0.3523</v>
      </c>
      <c r="E13" s="3">
        <v>6128.04</v>
      </c>
      <c r="F13" s="5">
        <v>43311</v>
      </c>
      <c r="G13" s="1">
        <f t="shared" si="0"/>
        <v>1.0970395511532867</v>
      </c>
    </row>
    <row r="14" spans="1:7" x14ac:dyDescent="0.25">
      <c r="A14">
        <v>13</v>
      </c>
      <c r="B14" t="s">
        <v>14</v>
      </c>
      <c r="C14" s="1">
        <v>42208.36</v>
      </c>
      <c r="D14" s="2">
        <v>0.41399999999999998</v>
      </c>
      <c r="E14" s="3">
        <v>5405.8</v>
      </c>
      <c r="F14">
        <v>23440</v>
      </c>
      <c r="G14" s="1">
        <f t="shared" si="0"/>
        <v>1.8006979522184301</v>
      </c>
    </row>
    <row r="15" spans="1:7" x14ac:dyDescent="0.25">
      <c r="A15">
        <v>14</v>
      </c>
      <c r="B15" t="s">
        <v>16</v>
      </c>
      <c r="C15" s="1">
        <v>41955.38</v>
      </c>
      <c r="D15" s="2">
        <v>0.54479999999999995</v>
      </c>
      <c r="E15" s="3">
        <v>5373.4</v>
      </c>
      <c r="F15">
        <v>15584</v>
      </c>
      <c r="G15" s="1">
        <f t="shared" si="0"/>
        <v>2.6922086755646815</v>
      </c>
    </row>
    <row r="16" spans="1:7" x14ac:dyDescent="0.25">
      <c r="A16">
        <v>15</v>
      </c>
      <c r="B16" t="s">
        <v>17</v>
      </c>
      <c r="C16" s="1">
        <v>41704.589999999997</v>
      </c>
      <c r="D16" s="2">
        <v>0.33229999999999998</v>
      </c>
      <c r="E16" s="3">
        <v>5341.28</v>
      </c>
      <c r="F16">
        <v>27855</v>
      </c>
      <c r="G16" s="1">
        <f t="shared" si="0"/>
        <v>1.4972030156165859</v>
      </c>
    </row>
    <row r="17" spans="1:7" x14ac:dyDescent="0.25">
      <c r="A17">
        <v>16</v>
      </c>
      <c r="B17" s="1" t="s">
        <v>18</v>
      </c>
      <c r="C17" s="1">
        <v>39439.42</v>
      </c>
      <c r="D17" s="2">
        <v>0.55000000000000004</v>
      </c>
      <c r="E17" s="3">
        <v>5051.17</v>
      </c>
      <c r="F17" s="5">
        <v>16346</v>
      </c>
      <c r="G17" s="1">
        <f t="shared" si="0"/>
        <v>2.4127872262327172</v>
      </c>
    </row>
    <row r="18" spans="1:7" x14ac:dyDescent="0.25">
      <c r="A18">
        <v>17</v>
      </c>
      <c r="B18" t="s">
        <v>19</v>
      </c>
      <c r="C18" s="1">
        <v>38437.879999999997</v>
      </c>
      <c r="D18" s="2">
        <v>0.54249999999999998</v>
      </c>
      <c r="E18" s="3">
        <v>5050.46</v>
      </c>
      <c r="F18" s="5">
        <v>16327</v>
      </c>
      <c r="G18" s="1">
        <f t="shared" si="0"/>
        <v>2.3542524652416241</v>
      </c>
    </row>
    <row r="19" spans="1:7" x14ac:dyDescent="0.25">
      <c r="A19">
        <v>18</v>
      </c>
      <c r="B19" t="s">
        <v>20</v>
      </c>
      <c r="C19" s="1">
        <v>38079.35</v>
      </c>
      <c r="D19" s="2">
        <v>0.49559999999999998</v>
      </c>
      <c r="E19" s="3">
        <v>4876.9799999999996</v>
      </c>
      <c r="F19" s="5">
        <v>18127</v>
      </c>
      <c r="G19" s="1">
        <f t="shared" si="0"/>
        <v>2.1006978540298999</v>
      </c>
    </row>
    <row r="20" spans="1:7" x14ac:dyDescent="0.25">
      <c r="A20">
        <v>19</v>
      </c>
      <c r="B20" t="s">
        <v>21</v>
      </c>
      <c r="C20" s="1">
        <v>33045.230000000003</v>
      </c>
      <c r="D20" s="2">
        <v>0.4501</v>
      </c>
      <c r="E20" s="3">
        <v>4232.24</v>
      </c>
      <c r="F20" s="5">
        <v>19520</v>
      </c>
      <c r="G20" s="1">
        <f t="shared" si="0"/>
        <v>1.6928908811475412</v>
      </c>
    </row>
    <row r="21" spans="1:7" x14ac:dyDescent="0.25">
      <c r="A21">
        <v>20</v>
      </c>
      <c r="B21" s="1" t="s">
        <v>22</v>
      </c>
      <c r="C21" s="1">
        <v>32400.99</v>
      </c>
      <c r="D21" s="2">
        <v>0.40529999999999999</v>
      </c>
      <c r="E21" s="3">
        <v>4149.7299999999996</v>
      </c>
      <c r="F21">
        <v>24549</v>
      </c>
      <c r="G21" s="1">
        <f t="shared" si="0"/>
        <v>1.3198496883783455</v>
      </c>
    </row>
    <row r="22" spans="1:7" x14ac:dyDescent="0.25">
      <c r="A22">
        <v>21</v>
      </c>
      <c r="B22" t="s">
        <v>23</v>
      </c>
      <c r="C22" s="1">
        <v>30042.75</v>
      </c>
      <c r="D22" s="2">
        <v>0.46929999999999999</v>
      </c>
      <c r="E22" s="3">
        <v>3847.7</v>
      </c>
      <c r="F22" s="5">
        <v>19472</v>
      </c>
      <c r="G22" s="1">
        <f t="shared" si="0"/>
        <v>1.5428692481511914</v>
      </c>
    </row>
    <row r="23" spans="1:7" x14ac:dyDescent="0.25">
      <c r="A23">
        <v>22</v>
      </c>
      <c r="B23" t="s">
        <v>24</v>
      </c>
      <c r="C23" s="1">
        <v>29631.82</v>
      </c>
      <c r="D23" s="2">
        <v>0.32529999999999998</v>
      </c>
      <c r="E23" s="3">
        <v>3795.07</v>
      </c>
      <c r="F23" s="5">
        <v>23860</v>
      </c>
      <c r="G23" s="1">
        <f t="shared" si="0"/>
        <v>1.2419036043587595</v>
      </c>
    </row>
    <row r="24" spans="1:7" x14ac:dyDescent="0.25">
      <c r="A24">
        <v>23</v>
      </c>
      <c r="B24" t="s">
        <v>25</v>
      </c>
      <c r="C24" s="1">
        <v>29086.59</v>
      </c>
      <c r="D24" s="2">
        <v>0.3589</v>
      </c>
      <c r="E24" s="3">
        <v>3725.24</v>
      </c>
      <c r="F24" s="5">
        <v>18880</v>
      </c>
      <c r="G24" s="1">
        <f t="shared" si="0"/>
        <v>1.540603283898305</v>
      </c>
    </row>
    <row r="25" spans="1:7" x14ac:dyDescent="0.25">
      <c r="A25">
        <v>24</v>
      </c>
      <c r="B25" s="1" t="s">
        <v>26</v>
      </c>
      <c r="C25" s="1">
        <v>26977.81</v>
      </c>
      <c r="D25" s="2">
        <v>0.92259999999999998</v>
      </c>
      <c r="E25" s="3">
        <v>3455.16</v>
      </c>
      <c r="F25" s="5">
        <v>2025</v>
      </c>
      <c r="G25" s="1">
        <f t="shared" si="0"/>
        <v>13.322375308641975</v>
      </c>
    </row>
    <row r="26" spans="1:7" x14ac:dyDescent="0.25">
      <c r="A26">
        <v>25</v>
      </c>
      <c r="B26" t="s">
        <v>27</v>
      </c>
      <c r="C26" s="1">
        <v>26952.35</v>
      </c>
      <c r="D26" s="2">
        <v>0.63019999999999998</v>
      </c>
      <c r="E26" s="3">
        <v>3451.9</v>
      </c>
      <c r="F26" s="5">
        <v>6212</v>
      </c>
      <c r="G26" s="1">
        <f t="shared" si="0"/>
        <v>4.3387556342562776</v>
      </c>
    </row>
    <row r="27" spans="1:7" x14ac:dyDescent="0.25">
      <c r="A27">
        <v>26</v>
      </c>
      <c r="B27" t="s">
        <v>28</v>
      </c>
      <c r="C27" s="1">
        <v>26801.82</v>
      </c>
      <c r="D27" s="2">
        <v>0.44550000000000001</v>
      </c>
      <c r="E27" s="3">
        <v>3432.62</v>
      </c>
      <c r="F27" s="5">
        <v>14466</v>
      </c>
      <c r="G27" s="1">
        <f t="shared" si="0"/>
        <v>1.8527457486520116</v>
      </c>
    </row>
    <row r="28" spans="1:7" x14ac:dyDescent="0.25">
      <c r="A28">
        <v>27</v>
      </c>
      <c r="B28" t="s">
        <v>29</v>
      </c>
      <c r="C28" s="1">
        <v>21296.880000000001</v>
      </c>
      <c r="D28" s="2">
        <v>0.33310000000000001</v>
      </c>
      <c r="E28" s="3">
        <v>2727.58</v>
      </c>
      <c r="F28" s="5">
        <v>19323</v>
      </c>
      <c r="G28" s="1">
        <f t="shared" si="0"/>
        <v>1.1021518397764323</v>
      </c>
    </row>
    <row r="29" spans="1:7" x14ac:dyDescent="0.25">
      <c r="A29">
        <v>28</v>
      </c>
      <c r="B29" s="1" t="s">
        <v>30</v>
      </c>
      <c r="C29" s="1">
        <v>20784.830000000002</v>
      </c>
      <c r="D29" s="2">
        <v>0.62490000000000001</v>
      </c>
      <c r="E29" s="3">
        <v>2662</v>
      </c>
      <c r="F29" s="5">
        <v>4522</v>
      </c>
      <c r="G29" s="1">
        <f t="shared" si="0"/>
        <v>4.5963799203892091</v>
      </c>
    </row>
    <row r="30" spans="1:7" x14ac:dyDescent="0.25">
      <c r="A30">
        <v>29</v>
      </c>
      <c r="B30" t="s">
        <v>31</v>
      </c>
      <c r="C30" s="1">
        <v>20427.62</v>
      </c>
      <c r="D30" s="2">
        <v>0.77149999999999996</v>
      </c>
      <c r="E30" s="3">
        <v>2616.25</v>
      </c>
      <c r="F30" s="5">
        <v>3602</v>
      </c>
      <c r="G30" s="1">
        <f t="shared" si="0"/>
        <v>5.6711882287617987</v>
      </c>
    </row>
    <row r="31" spans="1:7" x14ac:dyDescent="0.25">
      <c r="A31">
        <v>30</v>
      </c>
      <c r="B31" t="s">
        <v>32</v>
      </c>
      <c r="C31" s="1">
        <v>19963.59</v>
      </c>
      <c r="D31" s="2">
        <v>0.84309999999999996</v>
      </c>
      <c r="E31" s="3">
        <v>2556.8200000000002</v>
      </c>
      <c r="F31" s="5">
        <v>1475</v>
      </c>
      <c r="G31" s="1">
        <f t="shared" si="0"/>
        <v>13.534637288135594</v>
      </c>
    </row>
    <row r="32" spans="1:7" x14ac:dyDescent="0.25">
      <c r="A32">
        <v>31</v>
      </c>
      <c r="B32" t="s">
        <v>33</v>
      </c>
      <c r="C32" s="1">
        <v>19914.560000000001</v>
      </c>
      <c r="D32" s="2">
        <v>0.9496</v>
      </c>
      <c r="E32" s="3">
        <v>2550.54</v>
      </c>
      <c r="F32" s="5">
        <v>523</v>
      </c>
      <c r="G32" s="1">
        <f t="shared" si="0"/>
        <v>38.077552581261955</v>
      </c>
    </row>
    <row r="33" spans="1:7" x14ac:dyDescent="0.25">
      <c r="A33">
        <v>32</v>
      </c>
      <c r="B33" s="1" t="s">
        <v>34</v>
      </c>
      <c r="C33" s="1">
        <v>18058.439999999999</v>
      </c>
      <c r="D33" s="2">
        <v>0.51680000000000004</v>
      </c>
      <c r="E33" s="3">
        <v>2312.8200000000002</v>
      </c>
      <c r="F33" s="5">
        <v>9296</v>
      </c>
      <c r="G33" s="1">
        <f t="shared" si="0"/>
        <v>1.9426032702237521</v>
      </c>
    </row>
    <row r="34" spans="1:7" x14ac:dyDescent="0.25">
      <c r="A34">
        <v>33</v>
      </c>
      <c r="B34" t="s">
        <v>35</v>
      </c>
      <c r="C34" s="1">
        <v>17805.93</v>
      </c>
      <c r="D34" s="2">
        <v>0.3926</v>
      </c>
      <c r="E34" s="3">
        <v>2280.48</v>
      </c>
      <c r="F34" s="5">
        <v>7607</v>
      </c>
      <c r="G34" s="1">
        <f t="shared" ref="G34:G65" si="1">C34/F34</f>
        <v>2.3407295911660313</v>
      </c>
    </row>
    <row r="35" spans="1:7" x14ac:dyDescent="0.25">
      <c r="A35">
        <v>34</v>
      </c>
      <c r="B35" t="s">
        <v>36</v>
      </c>
      <c r="C35" s="1">
        <v>17720.439999999999</v>
      </c>
      <c r="D35" s="2">
        <v>0.85680000000000001</v>
      </c>
      <c r="E35" s="3">
        <v>2269.5300000000002</v>
      </c>
      <c r="F35" s="5">
        <v>2954</v>
      </c>
      <c r="G35" s="1">
        <f t="shared" si="1"/>
        <v>5.9987948544346645</v>
      </c>
    </row>
    <row r="36" spans="1:7" x14ac:dyDescent="0.25">
      <c r="A36">
        <v>35</v>
      </c>
      <c r="B36" t="s">
        <v>37</v>
      </c>
      <c r="C36" s="1">
        <v>17493.46</v>
      </c>
      <c r="D36" s="2">
        <v>0.83699999999999997</v>
      </c>
      <c r="E36" s="3">
        <v>2240.46</v>
      </c>
      <c r="F36" s="5">
        <v>2153</v>
      </c>
      <c r="G36" s="1">
        <f t="shared" si="1"/>
        <v>8.1251555968416156</v>
      </c>
    </row>
    <row r="37" spans="1:7" x14ac:dyDescent="0.25">
      <c r="A37">
        <v>36</v>
      </c>
      <c r="B37" s="1" t="s">
        <v>38</v>
      </c>
      <c r="C37" s="1">
        <v>17012.099999999999</v>
      </c>
      <c r="D37" s="2">
        <v>0.48120000000000002</v>
      </c>
      <c r="E37" s="3">
        <v>2178.81</v>
      </c>
      <c r="F37" s="5">
        <v>10438</v>
      </c>
      <c r="G37" s="1">
        <f t="shared" si="1"/>
        <v>1.6298237210193522</v>
      </c>
    </row>
    <row r="38" spans="1:7" x14ac:dyDescent="0.25">
      <c r="A38">
        <v>37</v>
      </c>
      <c r="B38" t="s">
        <v>39</v>
      </c>
      <c r="C38" s="1">
        <v>16904.66</v>
      </c>
      <c r="D38" s="2">
        <v>0.48280000000000001</v>
      </c>
      <c r="E38" s="3">
        <v>2165.0500000000002</v>
      </c>
      <c r="F38" s="5">
        <v>5934</v>
      </c>
      <c r="G38" s="1">
        <f t="shared" si="1"/>
        <v>2.8487799123693969</v>
      </c>
    </row>
    <row r="39" spans="1:7" x14ac:dyDescent="0.25">
      <c r="A39">
        <v>38</v>
      </c>
      <c r="B39" t="s">
        <v>40</v>
      </c>
      <c r="C39" s="1">
        <v>15878.85</v>
      </c>
      <c r="D39" s="2">
        <v>0.50609999999999999</v>
      </c>
      <c r="E39" s="3">
        <v>2033.67</v>
      </c>
      <c r="F39">
        <v>4636</v>
      </c>
      <c r="G39" s="1">
        <f t="shared" si="1"/>
        <v>3.425118636755824</v>
      </c>
    </row>
    <row r="40" spans="1:7" x14ac:dyDescent="0.25">
      <c r="A40">
        <v>39</v>
      </c>
      <c r="B40" t="s">
        <v>41</v>
      </c>
      <c r="C40" s="1">
        <v>15751.73</v>
      </c>
      <c r="D40" s="2">
        <v>0.7359</v>
      </c>
      <c r="E40" s="3">
        <v>2017.39</v>
      </c>
      <c r="F40" s="5">
        <v>3418</v>
      </c>
      <c r="G40" s="1">
        <f t="shared" si="1"/>
        <v>4.6084640140433004</v>
      </c>
    </row>
    <row r="41" spans="1:7" x14ac:dyDescent="0.25">
      <c r="A41">
        <v>40</v>
      </c>
      <c r="B41" s="1" t="s">
        <v>42</v>
      </c>
      <c r="C41" s="1">
        <v>15284.27</v>
      </c>
      <c r="D41" s="2">
        <v>0.88339999999999996</v>
      </c>
      <c r="E41" s="3">
        <v>1957.52</v>
      </c>
      <c r="F41">
        <v>2817</v>
      </c>
      <c r="G41" s="1">
        <f t="shared" si="1"/>
        <v>5.4257259495917642</v>
      </c>
    </row>
    <row r="42" spans="1:7" x14ac:dyDescent="0.25">
      <c r="A42">
        <v>41</v>
      </c>
      <c r="B42" t="s">
        <v>47</v>
      </c>
      <c r="C42" s="1">
        <v>15094.93</v>
      </c>
      <c r="D42" s="2">
        <v>0.4627</v>
      </c>
      <c r="E42" s="3">
        <v>1933.27</v>
      </c>
      <c r="F42" s="5">
        <v>6598</v>
      </c>
      <c r="G42" s="1">
        <f t="shared" si="1"/>
        <v>2.2878038799636253</v>
      </c>
    </row>
    <row r="43" spans="1:7" x14ac:dyDescent="0.25">
      <c r="A43">
        <v>42</v>
      </c>
      <c r="B43" t="s">
        <v>48</v>
      </c>
      <c r="C43" s="1">
        <v>14752.63</v>
      </c>
      <c r="D43" s="2">
        <v>0.36249999999999999</v>
      </c>
      <c r="E43" s="3">
        <v>1889.43</v>
      </c>
      <c r="F43">
        <v>10851</v>
      </c>
      <c r="G43" s="1">
        <f t="shared" si="1"/>
        <v>1.3595640954750714</v>
      </c>
    </row>
    <row r="44" spans="1:7" x14ac:dyDescent="0.25">
      <c r="A44">
        <v>43</v>
      </c>
      <c r="B44" t="s">
        <v>49</v>
      </c>
      <c r="C44" s="1">
        <v>14630.82</v>
      </c>
      <c r="D44" s="2">
        <v>0.41649999999999998</v>
      </c>
      <c r="E44" s="3">
        <v>1873.83</v>
      </c>
      <c r="F44">
        <v>11387</v>
      </c>
      <c r="G44" s="1">
        <f t="shared" si="1"/>
        <v>1.2848704663212436</v>
      </c>
    </row>
    <row r="45" spans="1:7" x14ac:dyDescent="0.25">
      <c r="A45">
        <v>44</v>
      </c>
      <c r="B45" t="s">
        <v>50</v>
      </c>
      <c r="C45" s="1">
        <v>14629.18</v>
      </c>
      <c r="D45" s="2">
        <v>0.57299999999999995</v>
      </c>
      <c r="E45" s="3">
        <v>1873.62</v>
      </c>
      <c r="F45" s="5">
        <v>4080</v>
      </c>
      <c r="G45" s="1">
        <f t="shared" si="1"/>
        <v>3.5855833333333336</v>
      </c>
    </row>
    <row r="46" spans="1:7" x14ac:dyDescent="0.25">
      <c r="A46">
        <v>45</v>
      </c>
      <c r="B46" t="s">
        <v>51</v>
      </c>
      <c r="C46" s="1">
        <v>14603.18</v>
      </c>
      <c r="D46" s="2">
        <v>0.69910000000000005</v>
      </c>
      <c r="E46" s="3">
        <v>1870.29</v>
      </c>
      <c r="F46" s="5">
        <v>3133</v>
      </c>
      <c r="G46" s="1">
        <f t="shared" si="1"/>
        <v>4.6610852218321099</v>
      </c>
    </row>
    <row r="47" spans="1:7" x14ac:dyDescent="0.25">
      <c r="A47">
        <v>46</v>
      </c>
      <c r="B47" t="s">
        <v>52</v>
      </c>
      <c r="C47" s="1">
        <v>14135.68</v>
      </c>
      <c r="D47" s="2">
        <v>0.32279999999999998</v>
      </c>
      <c r="E47" s="3">
        <v>1810.415</v>
      </c>
      <c r="F47" s="5">
        <v>12700</v>
      </c>
      <c r="G47" s="1">
        <f t="shared" si="1"/>
        <v>1.1130456692913386</v>
      </c>
    </row>
    <row r="48" spans="1:7" x14ac:dyDescent="0.25">
      <c r="A48">
        <v>47</v>
      </c>
      <c r="B48" t="s">
        <v>53</v>
      </c>
      <c r="C48" s="1">
        <v>13676.3</v>
      </c>
      <c r="D48" s="2">
        <v>0.46089999999999998</v>
      </c>
      <c r="E48" s="3">
        <v>1751.58</v>
      </c>
      <c r="F48" s="5">
        <v>8007</v>
      </c>
      <c r="G48" s="1">
        <f t="shared" si="1"/>
        <v>1.708042962407893</v>
      </c>
    </row>
    <row r="49" spans="1:7" x14ac:dyDescent="0.25">
      <c r="A49">
        <v>48</v>
      </c>
      <c r="B49" t="s">
        <v>54</v>
      </c>
      <c r="C49" s="1">
        <v>13354.06</v>
      </c>
      <c r="D49" s="2">
        <v>0.50139999999999996</v>
      </c>
      <c r="E49" s="3">
        <v>1710.31</v>
      </c>
      <c r="F49" s="5">
        <v>4473</v>
      </c>
      <c r="G49" s="1">
        <f t="shared" si="1"/>
        <v>2.9854817795662867</v>
      </c>
    </row>
    <row r="50" spans="1:7" x14ac:dyDescent="0.25">
      <c r="A50">
        <v>49</v>
      </c>
      <c r="B50" t="s">
        <v>55</v>
      </c>
      <c r="C50" s="1">
        <v>13326.42</v>
      </c>
      <c r="D50" s="2">
        <v>0.42649999999999999</v>
      </c>
      <c r="E50" s="3">
        <v>1706.77</v>
      </c>
      <c r="F50">
        <v>6864</v>
      </c>
      <c r="G50" s="1">
        <f t="shared" si="1"/>
        <v>1.9414947552447552</v>
      </c>
    </row>
    <row r="51" spans="1:7" x14ac:dyDescent="0.25">
      <c r="A51">
        <v>50</v>
      </c>
      <c r="B51" t="s">
        <v>56</v>
      </c>
      <c r="C51" s="1">
        <v>13250.32</v>
      </c>
      <c r="D51" s="2">
        <v>0.4738</v>
      </c>
      <c r="E51" s="3">
        <v>1697.0239999999999</v>
      </c>
      <c r="F51" s="5">
        <v>4664</v>
      </c>
      <c r="G51" s="1">
        <f t="shared" si="1"/>
        <v>2.8409777015437392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D956DD3948B4D89ECAA19A42EEEC6" ma:contentTypeVersion="12" ma:contentTypeDescription="Create a new document." ma:contentTypeScope="" ma:versionID="5c615b698e992eac40d730ef92036870">
  <xsd:schema xmlns:xsd="http://www.w3.org/2001/XMLSchema" xmlns:xs="http://www.w3.org/2001/XMLSchema" xmlns:p="http://schemas.microsoft.com/office/2006/metadata/properties" xmlns:ns2="bd348a01-9dad-4241-8b43-477c59eb5475" xmlns:ns3="93b02a48-de70-432c-9ba6-bd61f9313d20" targetNamespace="http://schemas.microsoft.com/office/2006/metadata/properties" ma:root="true" ma:fieldsID="680c6d7c393955e366f1167d66285890" ns2:_="" ns3:_="">
    <xsd:import namespace="bd348a01-9dad-4241-8b43-477c59eb5475"/>
    <xsd:import namespace="93b02a48-de70-432c-9ba6-bd61f9313d2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48a01-9dad-4241-8b43-477c59eb54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02a48-de70-432c-9ba6-bd61f9313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DA02D0-EFCE-47E8-B3D4-278E50041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48a01-9dad-4241-8b43-477c59eb5475"/>
    <ds:schemaRef ds:uri="93b02a48-de70-432c-9ba6-bd61f9313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F0BB0F-EF05-4F41-B329-5D6CB5E66B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6A06D5-979F-4C93-8C64-D80B24B71F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Horecká</dc:creator>
  <cp:lastModifiedBy>tomas schabjuk</cp:lastModifiedBy>
  <dcterms:created xsi:type="dcterms:W3CDTF">2020-08-10T06:53:00Z</dcterms:created>
  <dcterms:modified xsi:type="dcterms:W3CDTF">2020-08-11T21:09:36Z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0x010100BF1D956DD3948B4D89ECAA19A42EEEC6</vt:lpwstr>
  </property>
</Properties>
</file>